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19440" windowHeight="8385"/>
  </bookViews>
  <sheets>
    <sheet name="Лист1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AN2">[1]Затраты!#REF!</definedName>
    <definedName name="_bet3">[2]Базовые!$C$19</definedName>
    <definedName name="_grn1">[2]Базовые!#REF!</definedName>
    <definedName name="_KAV2">#REF!</definedName>
    <definedName name="_SAN2">#REF!</definedName>
    <definedName name="_Usd20">#REF!</definedName>
    <definedName name="_usd2009">#REF!</definedName>
    <definedName name="bet">[2]Базовые!$C$18</definedName>
    <definedName name="endova">'[3]Исходные значения'!#REF!</definedName>
    <definedName name="gr">[2]Базовые!$C$14</definedName>
    <definedName name="gr0">[2]Базовые!$C$15</definedName>
    <definedName name="k_usd">#REF!</definedName>
    <definedName name="KAV">#REF!</definedName>
    <definedName name="konek_g">'[3]Исходные значения'!#REF!</definedName>
    <definedName name="konek_v">'[3]Исходные значения'!#REF!</definedName>
    <definedName name="kurs">'[1]смета 05'!#REF!</definedName>
    <definedName name="kurs_05">'[1]смета 05'!#REF!</definedName>
    <definedName name="kurs_usd">[1]REB!#REF!</definedName>
    <definedName name="p_per">[2]Базовые!$C$35</definedName>
    <definedName name="primyk">'[3]Исходные значения'!#REF!</definedName>
    <definedName name="r_bl">[2]Базовые!$C$9</definedName>
    <definedName name="r_k">[2]Базовые!$C$5</definedName>
    <definedName name="r_m25">[2]Базовые!$C$7</definedName>
    <definedName name="r_m3">[2]Базовые!$C$4</definedName>
    <definedName name="r_m50">[2]Базовые!$C$6</definedName>
    <definedName name="r_tn">[2]Базовые!$C$3</definedName>
    <definedName name="REB">[1]Кредиты!#REF!</definedName>
    <definedName name="REB_mp">[1]Кредиты!#REF!</definedName>
    <definedName name="s_2">'[3]Исходные значения'!#REF!</definedName>
    <definedName name="s_full">[4]Базовые!$B$11</definedName>
    <definedName name="s_p0">'[3]Исходные значения'!#REF!</definedName>
    <definedName name="s_st1">'[3]Исходные значения'!#REF!</definedName>
    <definedName name="s_st2">'[3]Исходные значения'!#REF!</definedName>
    <definedName name="s_гипс_пер">'[3]Исходные значения'!#REF!</definedName>
    <definedName name="s_кровли">'[3]Исходные значения'!#REF!</definedName>
    <definedName name="torez">'[3]Исходные значения'!#REF!</definedName>
    <definedName name="TotalRurMl">#REF!</definedName>
    <definedName name="TotalUsdMl">#REF!</definedName>
    <definedName name="vs_h_sv">'[3]Исходные значения'!#REF!</definedName>
    <definedName name="vs_jel_zgКП">[3]Материалы!#REF!</definedName>
    <definedName name="vs_kol_jel">'[3]Исходные значения'!#REF!</definedName>
    <definedName name="vs_stok">'[3]Исходные значения'!#REF!</definedName>
    <definedName name="vs_ug_ext_k">'[3]Исходные значения'!#REF!</definedName>
    <definedName name="vs_ug_int_k">'[3]Исходные значения'!#REF!</definedName>
    <definedName name="арм_м2_ст">#REF!</definedName>
    <definedName name="арм12">#REF!</definedName>
    <definedName name="арм8">#REF!</definedName>
    <definedName name="бетон">#REF!</definedName>
    <definedName name="блок30">#REF!</definedName>
    <definedName name="блок35">#REF!</definedName>
    <definedName name="блоки_25">[3]Смета!#REF!</definedName>
    <definedName name="гидроизол">#REF!</definedName>
    <definedName name="дл_ленты_внутр">'[3]Исходные значения'!#REF!</definedName>
    <definedName name="дл_ленты_наруж">'[3]Исходные значения'!#REF!</definedName>
    <definedName name="долл">[5]Расчеты!$A$1</definedName>
    <definedName name="итог_1">#REF!</definedName>
    <definedName name="итог_23">#REF!</definedName>
    <definedName name="карниз">'[3]Исходные значения'!#REF!</definedName>
    <definedName name="кт">#REF!</definedName>
    <definedName name="наша_доля">[6]CvDR!#REF!</definedName>
    <definedName name="отопл_в">[3]Материалы!#REF!</definedName>
    <definedName name="песок">#REF!</definedName>
    <definedName name="с_стоимость">[6]CvDR!#REF!</definedName>
    <definedName name="с_сть_реальная">[6]CvDR!#REF!</definedName>
    <definedName name="сев_гкл">[3]Материалы!#REF!</definedName>
    <definedName name="сев_фасад">[3]Материалы!#REF!</definedName>
    <definedName name="шаг">#REF!</definedName>
    <definedName name="шаг1">#REF!</definedName>
  </definedNames>
  <calcPr calcId="125725"/>
</workbook>
</file>

<file path=xl/calcChain.xml><?xml version="1.0" encoding="utf-8"?>
<calcChain xmlns="http://schemas.openxmlformats.org/spreadsheetml/2006/main">
  <c r="F35" i="6"/>
  <c r="F17"/>
</calcChain>
</file>

<file path=xl/sharedStrings.xml><?xml version="1.0" encoding="utf-8"?>
<sst xmlns="http://schemas.openxmlformats.org/spreadsheetml/2006/main" count="55" uniqueCount="38">
  <si>
    <t>Сумма, руб.</t>
  </si>
  <si>
    <t>№ п/п</t>
  </si>
  <si>
    <t>Наименование</t>
  </si>
  <si>
    <t>Ед.измер.</t>
  </si>
  <si>
    <t>Кол-во</t>
  </si>
  <si>
    <t>Разбивка осей</t>
  </si>
  <si>
    <t>Выемка грунта</t>
  </si>
  <si>
    <t>м.куб.</t>
  </si>
  <si>
    <t>Планировка траншеи, укладка песка</t>
  </si>
  <si>
    <t>Вязка арматурного каркаса</t>
  </si>
  <si>
    <t>м.п.</t>
  </si>
  <si>
    <t>Заливка привозного бетона</t>
  </si>
  <si>
    <t>Уплотнение глубинным вибратором</t>
  </si>
  <si>
    <t>Устройство опалубки стен</t>
  </si>
  <si>
    <t>Обратная засыпка грунта по периметру</t>
  </si>
  <si>
    <t>Вставка продохов фундамента</t>
  </si>
  <si>
    <t>Загрузка строительных материалов</t>
  </si>
  <si>
    <t>ИТОГО:</t>
  </si>
  <si>
    <t>Бетон Б-25</t>
  </si>
  <si>
    <t>Арматура d 12</t>
  </si>
  <si>
    <t>Арматура d 6</t>
  </si>
  <si>
    <t>Вязальная проволка</t>
  </si>
  <si>
    <t>м.кв.</t>
  </si>
  <si>
    <t>шт.</t>
  </si>
  <si>
    <t>Пиломатериалы 50*150*6</t>
  </si>
  <si>
    <t>Пиломатериалы 50*100*6</t>
  </si>
  <si>
    <t>Гвозди</t>
  </si>
  <si>
    <t>Пергамент</t>
  </si>
  <si>
    <t>Песок</t>
  </si>
  <si>
    <t>Доставка накладные расходы</t>
  </si>
  <si>
    <t>Труба азбестовая</t>
  </si>
  <si>
    <t>маш.</t>
  </si>
  <si>
    <t>кг</t>
  </si>
  <si>
    <t>рулон</t>
  </si>
  <si>
    <t>шт</t>
  </si>
  <si>
    <t>Строительство фундамента - РАБОТА</t>
  </si>
  <si>
    <t>Строительство фундамента - МАТЕРИАЛЫ</t>
  </si>
  <si>
    <t>Общая стоимость : 247 368 руб. 00 коп.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</si>
</sst>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ome07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lash%20backup%20180207/AAN/Essen_&#1089;&#1084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00%20KP/20110318%20&#1044;&#1084;&#1080;&#1090;&#1088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/Documents/2008%2004%2027%20Flash%20BackUp/KP/Sergey/KP230707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AN/AAN_&#1057;&#1084;&#1077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P/Ivan/AAN/AAN_&#1057;&#1084;&#1077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План 1"/>
      <sheetName val="План 2"/>
      <sheetName val="Дрова"/>
      <sheetName val="План А"/>
      <sheetName val="План В"/>
      <sheetName val="План С"/>
      <sheetName val="План D"/>
      <sheetName val="План работъ"/>
      <sheetName val="сводный"/>
      <sheetName val="KNAUF_ВЕС"/>
      <sheetName val="KNAUF"/>
      <sheetName val="ондулин расчет заказ"/>
      <sheetName val="ондулин цены"/>
      <sheetName val="план крыши"/>
      <sheetName val="Отделочные "/>
      <sheetName val="CvNew"/>
      <sheetName val="Схема1"/>
      <sheetName val="Затраты"/>
      <sheetName val="Отделка"/>
      <sheetName val="Кредиты"/>
      <sheetName val="Alfa"/>
      <sheetName val="REB"/>
      <sheetName val="VTB24"/>
      <sheetName val="Базовые"/>
      <sheetName val="Схема"/>
      <sheetName val="Опишки"/>
      <sheetName val="Смета_работы"/>
      <sheetName val="смета 07v4"/>
      <sheetName val="График"/>
      <sheetName val="Площадь стен"/>
      <sheetName val="автоматы"/>
      <sheetName val="Автоматика"/>
      <sheetName val="окна_дренаж"/>
      <sheetName val="Арматура"/>
      <sheetName val="смета 06"/>
      <sheetName val="смета 05"/>
      <sheetName val="Септик"/>
      <sheetName val="GALANT"/>
      <sheetName val="Площадь_Комолу"/>
      <sheetName val="Пиломатериалы"/>
      <sheetName val="Пенополистирол"/>
      <sheetName val="надписи"/>
      <sheetName val="Координаты - цены"/>
      <sheetName val="смета 07"/>
      <sheetName val="Акб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ты"/>
      <sheetName val="Окна"/>
      <sheetName val="CvNew"/>
      <sheetName val="Затраты"/>
      <sheetName val="Базовые"/>
      <sheetName val="MS"/>
      <sheetName val="Cash Flow"/>
      <sheetName val="Работы_2"/>
      <sheetName val="Крыша"/>
      <sheetName val="Площадь"/>
      <sheetName val="Смета_график"/>
      <sheetName val="График_Ульяна_OLD"/>
      <sheetName val="Смета_график 2"/>
    </sheetNames>
    <sheetDataSet>
      <sheetData sheetId="0"/>
      <sheetData sheetId="1"/>
      <sheetData sheetId="2"/>
      <sheetData sheetId="3"/>
      <sheetData sheetId="4">
        <row r="3">
          <cell r="C3">
            <v>200</v>
          </cell>
        </row>
        <row r="4">
          <cell r="C4">
            <v>200</v>
          </cell>
        </row>
        <row r="5">
          <cell r="C5">
            <v>1</v>
          </cell>
        </row>
        <row r="6">
          <cell r="C6">
            <v>5</v>
          </cell>
        </row>
        <row r="7">
          <cell r="C7">
            <v>2.5</v>
          </cell>
        </row>
        <row r="9">
          <cell r="C9">
            <v>1</v>
          </cell>
        </row>
        <row r="14">
          <cell r="C14">
            <v>400</v>
          </cell>
        </row>
        <row r="15">
          <cell r="C15">
            <v>500</v>
          </cell>
        </row>
        <row r="18">
          <cell r="C18">
            <v>1000</v>
          </cell>
        </row>
        <row r="19">
          <cell r="C19">
            <v>1500</v>
          </cell>
        </row>
        <row r="35">
          <cell r="C35">
            <v>104.85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значения"/>
      <sheetName val="Предложение"/>
      <sheetName val="Материалы"/>
      <sheetName val="Смета"/>
      <sheetName val="пром итоги"/>
      <sheetName val="Дмитр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_Факт"/>
      <sheetName val="Базовые"/>
    </sheetNames>
    <sheetDataSet>
      <sheetData sheetId="0" refreshError="1"/>
      <sheetData sheetId="1">
        <row r="11">
          <cell r="B11">
            <v>249.16799999999998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ребуемые финансы"/>
      <sheetName val="ФП 1506"/>
      <sheetName val="DRF"/>
      <sheetName val="MOLF"/>
      <sheetName val="Гр_фин"/>
      <sheetName val="ФП 1007"/>
      <sheetName val="Гр_фин2"/>
      <sheetName val="DRFN"/>
      <sheetName val="MOLFN"/>
      <sheetName val="ФП1105"/>
      <sheetName val="ФП_2705"/>
      <sheetName val="ФП текущий "/>
      <sheetName val="ФП1905"/>
      <sheetName val="CvDR"/>
      <sheetName val="ES_DR_ML"/>
      <sheetName val="R2007"/>
      <sheetName val="ES"/>
      <sheetName val="DR"/>
      <sheetName val="ML"/>
      <sheetName val="Расписка"/>
      <sheetName val="ML_Работы"/>
      <sheetName val="ML_DR_Работы"/>
      <sheetName val="DR_Работы"/>
      <sheetName val="Осталось сделать"/>
      <sheetName val="Молоково_базовые"/>
      <sheetName val="Анализ"/>
      <sheetName val="Базовые"/>
      <sheetName val="лестница ML"/>
      <sheetName val="Расчеты"/>
      <sheetName val="Расценки"/>
      <sheetName val="ФП_old"/>
      <sheetName val="ФП0404"/>
      <sheetName val="ФП2612"/>
      <sheetName val="ФП0603"/>
      <sheetName val="ФП2701"/>
      <sheetName val="ФП1601"/>
      <sheetName val="ФП0505"/>
      <sheetName val="ФП27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>
            <v>25.8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ребуемые финансы"/>
      <sheetName val="DRF"/>
      <sheetName val="MOLF"/>
      <sheetName val="ФП1105"/>
      <sheetName val="ФП_2705"/>
      <sheetName val="ФП1905"/>
      <sheetName val="Гр_фин2"/>
      <sheetName val="Гр_фин"/>
      <sheetName val="CvDR"/>
      <sheetName val="ES_DR_ML"/>
      <sheetName val="R2007"/>
      <sheetName val="ES"/>
      <sheetName val="DR"/>
      <sheetName val="ML"/>
      <sheetName val="Молоково_базовые"/>
      <sheetName val="Анализ"/>
      <sheetName val="Базовые"/>
      <sheetName val="Лист1"/>
      <sheetName val="Расчеты"/>
      <sheetName val="Расценки"/>
      <sheetName val="Координаты"/>
      <sheetName val="ФП_old"/>
      <sheetName val="ФП0404"/>
      <sheetName val="ФП2612"/>
      <sheetName val="ФП0603"/>
      <sheetName val="ФП2701"/>
      <sheetName val="ФП1601"/>
      <sheetName val="ФП0505"/>
      <sheetName val="ФП2704"/>
      <sheetName val="кз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workbookViewId="0">
      <selection activeCell="D47" sqref="D47"/>
    </sheetView>
  </sheetViews>
  <sheetFormatPr defaultRowHeight="12.75"/>
  <cols>
    <col min="3" max="3" width="36.85546875" customWidth="1"/>
  </cols>
  <sheetData>
    <row r="1" spans="2:6" ht="13.5" thickBot="1"/>
    <row r="2" spans="2:6" ht="13.5" thickBot="1">
      <c r="B2" s="21" t="s">
        <v>35</v>
      </c>
      <c r="C2" s="22"/>
      <c r="D2" s="23"/>
    </row>
    <row r="3" spans="2:6" ht="13.5" thickBot="1"/>
    <row r="4" spans="2:6" ht="13.5" thickBot="1">
      <c r="B4" s="6" t="s">
        <v>1</v>
      </c>
      <c r="C4" s="7" t="s">
        <v>2</v>
      </c>
      <c r="D4" s="7" t="s">
        <v>3</v>
      </c>
      <c r="E4" s="7" t="s">
        <v>4</v>
      </c>
      <c r="F4" s="8" t="s">
        <v>0</v>
      </c>
    </row>
    <row r="5" spans="2:6">
      <c r="B5" s="12"/>
      <c r="C5" s="13"/>
      <c r="D5" s="13"/>
      <c r="E5" s="13"/>
      <c r="F5" s="14"/>
    </row>
    <row r="6" spans="2:6">
      <c r="B6" s="1">
        <v>1</v>
      </c>
      <c r="C6" s="2" t="s">
        <v>5</v>
      </c>
      <c r="D6" s="3" t="s">
        <v>22</v>
      </c>
      <c r="E6" s="3"/>
      <c r="F6" s="4">
        <v>7400</v>
      </c>
    </row>
    <row r="7" spans="2:6">
      <c r="B7" s="1">
        <v>2</v>
      </c>
      <c r="C7" s="2" t="s">
        <v>6</v>
      </c>
      <c r="D7" s="3" t="s">
        <v>7</v>
      </c>
      <c r="E7" s="3"/>
      <c r="F7" s="4">
        <v>28925</v>
      </c>
    </row>
    <row r="8" spans="2:6">
      <c r="B8" s="1">
        <v>3</v>
      </c>
      <c r="C8" s="2" t="s">
        <v>8</v>
      </c>
      <c r="D8" s="3" t="s">
        <v>7</v>
      </c>
      <c r="E8" s="3"/>
      <c r="F8" s="4">
        <v>3700</v>
      </c>
    </row>
    <row r="9" spans="2:6">
      <c r="B9" s="1">
        <v>4</v>
      </c>
      <c r="C9" s="2" t="s">
        <v>9</v>
      </c>
      <c r="D9" s="3" t="s">
        <v>10</v>
      </c>
      <c r="E9" s="3"/>
      <c r="F9" s="4">
        <v>16500</v>
      </c>
    </row>
    <row r="10" spans="2:6">
      <c r="B10" s="1">
        <v>5</v>
      </c>
      <c r="C10" s="2" t="s">
        <v>11</v>
      </c>
      <c r="D10" s="3" t="s">
        <v>7</v>
      </c>
      <c r="E10" s="3"/>
      <c r="F10" s="4">
        <v>8156</v>
      </c>
    </row>
    <row r="11" spans="2:6">
      <c r="B11" s="1">
        <v>6</v>
      </c>
      <c r="C11" s="2" t="s">
        <v>12</v>
      </c>
      <c r="D11" s="3" t="s">
        <v>7</v>
      </c>
      <c r="E11" s="3"/>
      <c r="F11" s="4">
        <v>2450</v>
      </c>
    </row>
    <row r="12" spans="2:6">
      <c r="B12" s="1">
        <v>7</v>
      </c>
      <c r="C12" s="2" t="s">
        <v>13</v>
      </c>
      <c r="D12" s="3" t="s">
        <v>7</v>
      </c>
      <c r="E12" s="3"/>
      <c r="F12" s="4">
        <v>6236</v>
      </c>
    </row>
    <row r="13" spans="2:6">
      <c r="B13" s="1">
        <v>8</v>
      </c>
      <c r="C13" s="2" t="s">
        <v>14</v>
      </c>
      <c r="D13" s="3" t="s">
        <v>7</v>
      </c>
      <c r="E13" s="3"/>
      <c r="F13" s="4">
        <v>2470</v>
      </c>
    </row>
    <row r="14" spans="2:6">
      <c r="B14" s="1">
        <v>9</v>
      </c>
      <c r="C14" s="2" t="s">
        <v>15</v>
      </c>
      <c r="D14" s="3" t="s">
        <v>23</v>
      </c>
      <c r="E14" s="3"/>
      <c r="F14" s="4">
        <v>1200</v>
      </c>
    </row>
    <row r="15" spans="2:6">
      <c r="B15" s="1">
        <v>10</v>
      </c>
      <c r="C15" s="2" t="s">
        <v>16</v>
      </c>
      <c r="D15" s="3"/>
      <c r="E15" s="3"/>
      <c r="F15" s="4">
        <v>4000</v>
      </c>
    </row>
    <row r="16" spans="2:6" ht="13.5" thickBot="1">
      <c r="B16" s="15"/>
      <c r="C16" s="16"/>
      <c r="D16" s="16"/>
      <c r="E16" s="16"/>
      <c r="F16" s="17"/>
    </row>
    <row r="17" spans="2:6" ht="13.5" thickBot="1">
      <c r="B17" s="18" t="s">
        <v>17</v>
      </c>
      <c r="C17" s="19"/>
      <c r="D17" s="19"/>
      <c r="E17" s="20"/>
      <c r="F17" s="5">
        <f>SUM(F6:F15)</f>
        <v>81037</v>
      </c>
    </row>
    <row r="18" spans="2:6" ht="13.5" thickBot="1"/>
    <row r="19" spans="2:6" ht="13.5" thickBot="1">
      <c r="B19" s="21" t="s">
        <v>36</v>
      </c>
      <c r="C19" s="22"/>
      <c r="D19" s="23"/>
    </row>
    <row r="20" spans="2:6" ht="13.5" thickBot="1"/>
    <row r="21" spans="2:6" ht="13.5" thickBot="1">
      <c r="B21" s="6" t="s">
        <v>1</v>
      </c>
      <c r="C21" s="7" t="s">
        <v>2</v>
      </c>
      <c r="D21" s="7" t="s">
        <v>3</v>
      </c>
      <c r="E21" s="7" t="s">
        <v>4</v>
      </c>
      <c r="F21" s="8" t="s">
        <v>0</v>
      </c>
    </row>
    <row r="22" spans="2:6">
      <c r="B22" s="12"/>
      <c r="C22" s="13"/>
      <c r="D22" s="13"/>
      <c r="E22" s="13"/>
      <c r="F22" s="14"/>
    </row>
    <row r="23" spans="2:6">
      <c r="B23" s="1">
        <v>1</v>
      </c>
      <c r="C23" s="2" t="s">
        <v>18</v>
      </c>
      <c r="D23" s="3" t="s">
        <v>7</v>
      </c>
      <c r="E23" s="3"/>
      <c r="F23" s="4">
        <v>88150</v>
      </c>
    </row>
    <row r="24" spans="2:6">
      <c r="B24" s="1">
        <v>2</v>
      </c>
      <c r="C24" s="2" t="s">
        <v>19</v>
      </c>
      <c r="D24" s="3" t="s">
        <v>10</v>
      </c>
      <c r="E24" s="3"/>
      <c r="F24" s="4">
        <v>11780</v>
      </c>
    </row>
    <row r="25" spans="2:6">
      <c r="B25" s="1">
        <v>3</v>
      </c>
      <c r="C25" s="2" t="s">
        <v>20</v>
      </c>
      <c r="D25" s="3" t="s">
        <v>10</v>
      </c>
      <c r="E25" s="3"/>
      <c r="F25" s="4">
        <v>4070</v>
      </c>
    </row>
    <row r="26" spans="2:6">
      <c r="B26" s="1">
        <v>4</v>
      </c>
      <c r="C26" s="2" t="s">
        <v>21</v>
      </c>
      <c r="D26" s="3" t="s">
        <v>32</v>
      </c>
      <c r="E26" s="3"/>
      <c r="F26" s="4">
        <v>1050</v>
      </c>
    </row>
    <row r="27" spans="2:6">
      <c r="B27" s="1">
        <v>5</v>
      </c>
      <c r="C27" s="2" t="s">
        <v>24</v>
      </c>
      <c r="D27" s="3" t="s">
        <v>34</v>
      </c>
      <c r="E27" s="3"/>
      <c r="F27" s="4">
        <v>18850</v>
      </c>
    </row>
    <row r="28" spans="2:6">
      <c r="B28" s="1">
        <v>6</v>
      </c>
      <c r="C28" s="2" t="s">
        <v>25</v>
      </c>
      <c r="D28" s="3" t="s">
        <v>34</v>
      </c>
      <c r="E28" s="3"/>
      <c r="F28" s="4">
        <v>15750</v>
      </c>
    </row>
    <row r="29" spans="2:6">
      <c r="B29" s="1">
        <v>7</v>
      </c>
      <c r="C29" s="2" t="s">
        <v>26</v>
      </c>
      <c r="D29" s="3" t="s">
        <v>32</v>
      </c>
      <c r="E29" s="3"/>
      <c r="F29" s="4">
        <v>1750</v>
      </c>
    </row>
    <row r="30" spans="2:6">
      <c r="B30" s="1">
        <v>8</v>
      </c>
      <c r="C30" s="2" t="s">
        <v>27</v>
      </c>
      <c r="D30" s="3" t="s">
        <v>33</v>
      </c>
      <c r="E30" s="3"/>
      <c r="F30" s="4">
        <v>2200</v>
      </c>
    </row>
    <row r="31" spans="2:6">
      <c r="B31" s="1">
        <v>9</v>
      </c>
      <c r="C31" s="2" t="s">
        <v>28</v>
      </c>
      <c r="D31" s="3" t="s">
        <v>31</v>
      </c>
      <c r="E31" s="9"/>
      <c r="F31" s="4">
        <v>7500</v>
      </c>
    </row>
    <row r="32" spans="2:6">
      <c r="B32" s="1">
        <v>10</v>
      </c>
      <c r="C32" s="2" t="s">
        <v>29</v>
      </c>
      <c r="D32" s="3"/>
      <c r="E32" s="9"/>
      <c r="F32" s="4">
        <v>10000</v>
      </c>
    </row>
    <row r="33" spans="2:6">
      <c r="B33" s="1">
        <v>11</v>
      </c>
      <c r="C33" s="2" t="s">
        <v>30</v>
      </c>
      <c r="D33" s="3" t="s">
        <v>34</v>
      </c>
      <c r="E33" s="9"/>
      <c r="F33" s="4">
        <v>2800</v>
      </c>
    </row>
    <row r="34" spans="2:6" ht="13.5" thickBot="1">
      <c r="B34" s="15"/>
      <c r="C34" s="16"/>
      <c r="D34" s="16"/>
      <c r="E34" s="16"/>
      <c r="F34" s="17"/>
    </row>
    <row r="35" spans="2:6" ht="13.5" thickBot="1">
      <c r="B35" s="18" t="s">
        <v>17</v>
      </c>
      <c r="C35" s="19"/>
      <c r="D35" s="19"/>
      <c r="E35" s="20"/>
      <c r="F35" s="5">
        <f>SUM(F23:F33)</f>
        <v>163900</v>
      </c>
    </row>
    <row r="36" spans="2:6">
      <c r="B36" s="10"/>
      <c r="C36" s="10"/>
      <c r="D36" s="10"/>
      <c r="E36" s="10"/>
      <c r="F36" s="11"/>
    </row>
    <row r="37" spans="2:6" ht="13.5" thickBot="1"/>
    <row r="38" spans="2:6" ht="13.5" thickBot="1">
      <c r="B38" s="21" t="s">
        <v>37</v>
      </c>
      <c r="C38" s="22"/>
      <c r="D38" s="22"/>
      <c r="E38" s="22"/>
      <c r="F38" s="23"/>
    </row>
  </sheetData>
  <mergeCells count="9">
    <mergeCell ref="B35:E35"/>
    <mergeCell ref="B19:D19"/>
    <mergeCell ref="B2:D2"/>
    <mergeCell ref="B38:F38"/>
    <mergeCell ref="B5:F5"/>
    <mergeCell ref="B16:F16"/>
    <mergeCell ref="B17:E17"/>
    <mergeCell ref="B22:F22"/>
    <mergeCell ref="B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</dc:creator>
  <cp:lastModifiedBy>Роберт</cp:lastModifiedBy>
  <cp:lastPrinted>2013-05-19T06:40:34Z</cp:lastPrinted>
  <dcterms:created xsi:type="dcterms:W3CDTF">2011-03-18T09:37:39Z</dcterms:created>
  <dcterms:modified xsi:type="dcterms:W3CDTF">2013-07-04T07:50:47Z</dcterms:modified>
</cp:coreProperties>
</file>